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7"/>
  </bookViews>
  <sheets>
    <sheet name="отчет 08" sheetId="1" r:id="rId1"/>
    <sheet name="намерен.09" sheetId="2" r:id="rId2"/>
    <sheet name="отчет 2009" sheetId="3" r:id="rId3"/>
    <sheet name="отчет м.06.2014" sheetId="4" r:id="rId4"/>
    <sheet name="намерение 2014" sheetId="5" r:id="rId5"/>
    <sheet name="прогноза 2010" sheetId="6" r:id="rId6"/>
    <sheet name="2008" sheetId="7" r:id="rId7"/>
    <sheet name="отчет2013" sheetId="8" r:id="rId8"/>
  </sheets>
  <definedNames/>
  <calcPr fullCalcOnLoad="1"/>
</workbook>
</file>

<file path=xl/sharedStrings.xml><?xml version="1.0" encoding="utf-8"?>
<sst xmlns="http://schemas.openxmlformats.org/spreadsheetml/2006/main" count="305" uniqueCount="143">
  <si>
    <t>Структура</t>
  </si>
  <si>
    <t>Размер на дълга към края на предходния месец</t>
  </si>
  <si>
    <t>Усвоени средства през отчетния месец</t>
  </si>
  <si>
    <t>Извършени погашения /по главници/ през отчетния месец</t>
  </si>
  <si>
    <t>Размер на дълга към края на отчетния месец</t>
  </si>
  <si>
    <t>No на параграф, подпараграф</t>
  </si>
  <si>
    <t>сума</t>
  </si>
  <si>
    <t>839 825,00</t>
  </si>
  <si>
    <t>1. Общински дълг</t>
  </si>
  <si>
    <t xml:space="preserve"> 839 825,00</t>
  </si>
  <si>
    <t>1.1. Емисии на ценни книжа (по номинална стойност)</t>
  </si>
  <si>
    <t>85-00</t>
  </si>
  <si>
    <t>86-00</t>
  </si>
  <si>
    <t>1.2. Заеми от банки и други финансови институции</t>
  </si>
  <si>
    <t>83-11 + 83-12</t>
  </si>
  <si>
    <t>83-21 + 83-22</t>
  </si>
  <si>
    <t>1.3. Заеми от републиканския бюджет</t>
  </si>
  <si>
    <t>74-11</t>
  </si>
  <si>
    <t>74-12</t>
  </si>
  <si>
    <t>1.4. Заеми от извънбюджетни сметки и фондове</t>
  </si>
  <si>
    <t>77-11</t>
  </si>
  <si>
    <t>77-12</t>
  </si>
  <si>
    <t>1.5. Заеми от други общини</t>
  </si>
  <si>
    <t>1.6. Активирани общински гаранции</t>
  </si>
  <si>
    <t>73-20</t>
  </si>
  <si>
    <t>1.7. Други заеми</t>
  </si>
  <si>
    <t>2. Общински гаранции</t>
  </si>
  <si>
    <t>СПРАВКА</t>
  </si>
  <si>
    <t>Изготвил:</t>
  </si>
  <si>
    <t>Приложение № 4</t>
  </si>
  <si>
    <t xml:space="preserve">I. Вътрешен общински дълг общински гаранции </t>
  </si>
  <si>
    <t>Директор Дирекция "ФСД и УС"</t>
  </si>
  <si>
    <t xml:space="preserve">             /Р.Илиева/</t>
  </si>
  <si>
    <t>за структурата и размера на дълга на община Аксаково към 12 / 2008</t>
  </si>
  <si>
    <t>/в лева/</t>
  </si>
  <si>
    <t>№ по</t>
  </si>
  <si>
    <t>Размер</t>
  </si>
  <si>
    <t>Цел на проекта</t>
  </si>
  <si>
    <t xml:space="preserve">График на </t>
  </si>
  <si>
    <t xml:space="preserve">Източници на </t>
  </si>
  <si>
    <t>ред</t>
  </si>
  <si>
    <t>усвояване</t>
  </si>
  <si>
    <t>погасяване</t>
  </si>
  <si>
    <t>на средствата</t>
  </si>
  <si>
    <t>средства</t>
  </si>
  <si>
    <t>Приложение №4</t>
  </si>
  <si>
    <t>Директор Дирекция "ФД УА"</t>
  </si>
  <si>
    <t>Общо</t>
  </si>
  <si>
    <t xml:space="preserve">усвоени </t>
  </si>
  <si>
    <t>Размер на</t>
  </si>
  <si>
    <t>дълга в края</t>
  </si>
  <si>
    <t>на периода</t>
  </si>
  <si>
    <t>Безвъзмездна финансова помощ, предоставена от Държавен фонд "Земеделие" по програма САПАРД</t>
  </si>
  <si>
    <t>след изплащане на</t>
  </si>
  <si>
    <t>безвъзмездната</t>
  </si>
  <si>
    <t>финансова помощ</t>
  </si>
  <si>
    <t>Начин на</t>
  </si>
  <si>
    <t>обезпечаване</t>
  </si>
  <si>
    <t>Условия за</t>
  </si>
  <si>
    <t>Вид на дълга</t>
  </si>
  <si>
    <t xml:space="preserve"> Временен безлихвен заем </t>
  </si>
  <si>
    <t>от Централния бюджет</t>
  </si>
  <si>
    <t>Валута</t>
  </si>
  <si>
    <t>на дълга</t>
  </si>
  <si>
    <t>бълг.лева</t>
  </si>
  <si>
    <t>на усвояване</t>
  </si>
  <si>
    <t>Начин</t>
  </si>
  <si>
    <t>През 2007-2008г.</t>
  </si>
  <si>
    <t>на траншове, които</t>
  </si>
  <si>
    <t>съвпадат с плащания</t>
  </si>
  <si>
    <t>към изпълнителите</t>
  </si>
  <si>
    <t xml:space="preserve"> на дълга</t>
  </si>
  <si>
    <t xml:space="preserve"> 01.01.08</t>
  </si>
  <si>
    <t xml:space="preserve">Ремонт на уличната </t>
  </si>
  <si>
    <t>мрежа в гр.Аксаково</t>
  </si>
  <si>
    <t>Приложение №5</t>
  </si>
  <si>
    <t>дълга, който</t>
  </si>
  <si>
    <t>се предвижда</t>
  </si>
  <si>
    <t>през 2009г.</t>
  </si>
  <si>
    <t>Очакван размер на</t>
  </si>
  <si>
    <t>"Ремонт и рехабилитация на общински пътища: VAR1023/Аксаково-Игнатиево-Припек-Слънчево/ и VAR1020/Слънчево до пътен възел на магистрала "Хемус"/"</t>
  </si>
  <si>
    <t>"Обновяване и преоборудване на образователната инфраструктура на територията на Община Аксаково"</t>
  </si>
  <si>
    <t xml:space="preserve"> вземания по Договора за безвъзмездна помощ с Управляващия орган и собствени приходи на Община Аксаково</t>
  </si>
  <si>
    <t>краен срок за погасяване - шест месеца след приключване срока по Договора за безвъзмездна помощ с Управляващия орган</t>
  </si>
  <si>
    <t xml:space="preserve"> на три транша от 01.06.2009г. до 30.11.2009г.</t>
  </si>
  <si>
    <t>на три транша от 01.06.2009г. до 30.09.2009г.</t>
  </si>
  <si>
    <t>Отчет за състоянието на общинския дълг на Община Аксаково към 31.12.2008г.</t>
  </si>
  <si>
    <t>Намерение на Община Аксаково за поемане на дълг  през бюджетната 2009г.</t>
  </si>
  <si>
    <t>Ремонт и рехабилитация на общински пътища: VAR1023/Аксаково-Игнатиево-Припек-Слънчево/ и VAR1020/Слънчево до пътен възел на магистрала Хемус"/"</t>
  </si>
  <si>
    <t>2.</t>
  </si>
  <si>
    <t>Заем от "Фонд за местно самоуправление "ФЛАГ" ЕАД</t>
  </si>
  <si>
    <t>вземания по Договора за безвъзмездна помощ с Управляващия орган и собствени приходи на Община Аксаково</t>
  </si>
  <si>
    <t>еднократно, за междинно плащане към изпълнителите, след предоставяне на фактури</t>
  </si>
  <si>
    <t>Отчет за състоянието на общинския дълг на Община Аксаково към 31.12.2009г.</t>
  </si>
  <si>
    <t>3.</t>
  </si>
  <si>
    <t>Обновяване и преоборудване на образователната инфраструктура на територията на Община Аксаково</t>
  </si>
  <si>
    <t>Руска Илиева, Заместник кмет</t>
  </si>
  <si>
    <t xml:space="preserve"> собствени приходи на Община Аксаково</t>
  </si>
  <si>
    <t>Прогнозни стойности при управлението на общинския дълг на Община Аксаково през 2010г.</t>
  </si>
  <si>
    <t>на погасяване</t>
  </si>
  <si>
    <t>1.до 25.03.2010-81380лв.                           2.до 25.05.2010-1000000лв.                        3.до 25.09.2010-451204лв.</t>
  </si>
  <si>
    <t>1.</t>
  </si>
  <si>
    <t>междинни плащания по Договора за безвъзмездна помощ с Управляващия орган</t>
  </si>
  <si>
    <t>1.до 25.06.2010-1300000лв.                        2.до 25.10.2010-850000лв.</t>
  </si>
  <si>
    <t xml:space="preserve"> 01.01.10</t>
  </si>
  <si>
    <t>Прогнозен размер на дълга през 2010г.</t>
  </si>
  <si>
    <t>Общо усвоени средства към 01.01.2010г.</t>
  </si>
  <si>
    <t>Приложение №13</t>
  </si>
  <si>
    <t>Намерение на Община Аксаково за поемане на дълг  през бюджетната 2014г.</t>
  </si>
  <si>
    <t xml:space="preserve"> 01.01.14</t>
  </si>
  <si>
    <t>през 2014г.</t>
  </si>
  <si>
    <t>краен срок за погасяване - пет години</t>
  </si>
  <si>
    <t>еднократно през последното тримесечие, за окончателно плащане към изпълнителите</t>
  </si>
  <si>
    <t xml:space="preserve"> на траншове в срока на изпълнение на договорите с изпълнителите</t>
  </si>
  <si>
    <t>краен срок за погасяване - седем месеца след подадено окончателно искане по Договора за безвъзмездна помощ с Управляващия орган</t>
  </si>
  <si>
    <t>„Подобряване на градската инфраструктура за питейни и отпадъчни води в град Аксаково” по ОП „Околна среда 2007 – 2013 г.”</t>
  </si>
  <si>
    <t>„Подобряване на градската инфраструктура за питейни и отпадъчни води в град Аксаково” по ОП „Околна среда 2007 – 2013 г."</t>
  </si>
  <si>
    <t>Приложение № 13</t>
  </si>
  <si>
    <t>Общо:</t>
  </si>
  <si>
    <t>Временен безлихвен заем от Централния бюджет</t>
  </si>
  <si>
    <t>Вземания по договора за безвъзмездна финансова помощ, предоставена от Държавен фонд "Земеделие" по ПРСР</t>
  </si>
  <si>
    <t>„Ремонт и подобряване на сградата на Народно читалище „Просвета - 1905” в град Аксаково.”</t>
  </si>
  <si>
    <t xml:space="preserve">„Изграждане на център за изложения „Произведено на нашата територия””  в с. Климентово </t>
  </si>
  <si>
    <t>"Подобряване на водоснабдителната мрежа в с.Кичево, община Аксаково"</t>
  </si>
  <si>
    <t>краен срок за погасяване - седем месеца след подадено окончателно искане по Договора за безвъзмездна помощ от Държавен фонд "Земеделие"</t>
  </si>
  <si>
    <t>Предназначение</t>
  </si>
  <si>
    <t>Инвестиционни разходи до възстановяването им от Оперативната програма по проект„Подобряване на градската инфраструктура за питейни и отпадъчни води в град Аксаково” по ОП „Околна среда 2007 – 2013 г."</t>
  </si>
  <si>
    <t>Първонача-лен размер на дълга в лв.</t>
  </si>
  <si>
    <t>срок в месеци</t>
  </si>
  <si>
    <t xml:space="preserve">Вид и размер на обезпеченията </t>
  </si>
  <si>
    <t xml:space="preserve">залог върху вземанията на Община Аксаково, с изключение на авансовото плащане, по Договор за безвъзмездна помощ № № DIR - 51011116 – С039  от 16.08.2012г., сключен с Управляващия орган на Оперативна програма Околна среда, и 
 залог върху собствените приходи на общината по член 6 от Закона за общинския дълг в размер 125% от дълга
</t>
  </si>
  <si>
    <t>Усвоявания</t>
  </si>
  <si>
    <t>Погашения</t>
  </si>
  <si>
    <t>Лихви</t>
  </si>
  <si>
    <t>Такси</t>
  </si>
  <si>
    <t>Всичко:</t>
  </si>
  <si>
    <t>Годишен отчет за състоянието на общинския дълг на Община Аксаково към 30.06.2014г.</t>
  </si>
  <si>
    <t>Главница към 01.01.2014</t>
  </si>
  <si>
    <t>Главница към 30.06.2014</t>
  </si>
  <si>
    <t>Приложение № 7</t>
  </si>
  <si>
    <t>Годишен отчет за състоянието на общинския дълг на Община Аксаково към 31.12.2013г.</t>
  </si>
  <si>
    <t>Главница към 01.01.2013</t>
  </si>
  <si>
    <t>Главница към 31.12.2013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</si>
</sst>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51" xfId="0" applyFont="1" applyBorder="1" applyAlignment="1">
      <alignment/>
    </xf>
    <xf numFmtId="3" fontId="7" fillId="0" borderId="51" xfId="0" applyNumberFormat="1" applyFont="1" applyBorder="1" applyAlignment="1">
      <alignment/>
    </xf>
    <xf numFmtId="37" fontId="10" fillId="0" borderId="10" xfId="0" applyNumberFormat="1" applyFont="1" applyBorder="1" applyAlignment="1">
      <alignment horizontal="center"/>
    </xf>
    <xf numFmtId="37" fontId="10" fillId="0" borderId="21" xfId="0" applyNumberFormat="1" applyFont="1" applyBorder="1" applyAlignment="1">
      <alignment horizontal="center"/>
    </xf>
    <xf numFmtId="0" fontId="7" fillId="0" borderId="5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28125" style="14" customWidth="1"/>
    <col min="2" max="2" width="19.421875" style="14" customWidth="1"/>
    <col min="3" max="3" width="9.00390625" style="14" customWidth="1"/>
    <col min="4" max="4" width="13.57421875" style="14" customWidth="1"/>
    <col min="5" max="5" width="9.7109375" style="14" customWidth="1"/>
    <col min="6" max="6" width="17.8515625" style="14" customWidth="1"/>
    <col min="7" max="7" width="16.8515625" style="14" customWidth="1"/>
    <col min="8" max="8" width="18.00390625" style="14" customWidth="1"/>
    <col min="9" max="9" width="9.7109375" style="14" customWidth="1"/>
    <col min="10" max="10" width="11.7109375" style="14" customWidth="1"/>
    <col min="11" max="11" width="12.421875" style="14" customWidth="1"/>
    <col min="12" max="16384" width="9.140625" style="14" customWidth="1"/>
  </cols>
  <sheetData>
    <row r="2" ht="12.75">
      <c r="J2" s="15" t="s">
        <v>45</v>
      </c>
    </row>
    <row r="3" ht="12.75">
      <c r="J3" s="15"/>
    </row>
    <row r="6" spans="1:11" ht="12.75">
      <c r="A6" s="110" t="s">
        <v>86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9" ht="13.5" thickBot="1">
      <c r="J9" s="17" t="s">
        <v>34</v>
      </c>
    </row>
    <row r="10" spans="1:11" ht="12.75">
      <c r="A10" s="49" t="s">
        <v>35</v>
      </c>
      <c r="B10" s="46" t="s">
        <v>59</v>
      </c>
      <c r="C10" s="46" t="s">
        <v>62</v>
      </c>
      <c r="D10" s="46" t="s">
        <v>56</v>
      </c>
      <c r="E10" s="46" t="s">
        <v>36</v>
      </c>
      <c r="F10" s="46" t="s">
        <v>37</v>
      </c>
      <c r="G10" s="46" t="s">
        <v>58</v>
      </c>
      <c r="H10" s="46" t="s">
        <v>66</v>
      </c>
      <c r="I10" s="46" t="s">
        <v>36</v>
      </c>
      <c r="J10" s="46" t="s">
        <v>47</v>
      </c>
      <c r="K10" s="46" t="s">
        <v>49</v>
      </c>
    </row>
    <row r="11" spans="1:11" ht="12.75">
      <c r="A11" s="50" t="s">
        <v>40</v>
      </c>
      <c r="B11" s="47"/>
      <c r="C11" s="47" t="s">
        <v>63</v>
      </c>
      <c r="D11" s="47" t="s">
        <v>57</v>
      </c>
      <c r="E11" s="47" t="s">
        <v>71</v>
      </c>
      <c r="F11" s="47"/>
      <c r="G11" s="47" t="s">
        <v>42</v>
      </c>
      <c r="H11" s="47" t="s">
        <v>65</v>
      </c>
      <c r="I11" s="47" t="s">
        <v>71</v>
      </c>
      <c r="J11" s="47" t="s">
        <v>48</v>
      </c>
      <c r="K11" s="47" t="s">
        <v>50</v>
      </c>
    </row>
    <row r="12" spans="1:11" ht="13.5" thickBot="1">
      <c r="A12" s="51"/>
      <c r="B12" s="48"/>
      <c r="C12" s="48"/>
      <c r="D12" s="48"/>
      <c r="E12" s="48"/>
      <c r="F12" s="48"/>
      <c r="G12" s="48"/>
      <c r="H12" s="48"/>
      <c r="I12" s="48" t="s">
        <v>72</v>
      </c>
      <c r="J12" s="48" t="s">
        <v>44</v>
      </c>
      <c r="K12" s="48" t="s">
        <v>51</v>
      </c>
    </row>
    <row r="13" spans="1:11" s="16" customFormat="1" ht="12.75">
      <c r="A13" s="52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4">
        <v>9</v>
      </c>
      <c r="J13" s="54">
        <v>10</v>
      </c>
      <c r="K13" s="18">
        <v>11</v>
      </c>
    </row>
    <row r="14" spans="1:11" ht="22.5" customHeight="1">
      <c r="A14" s="21">
        <v>1</v>
      </c>
      <c r="B14" s="29" t="s">
        <v>60</v>
      </c>
      <c r="C14" s="30" t="s">
        <v>64</v>
      </c>
      <c r="D14" s="111" t="s">
        <v>52</v>
      </c>
      <c r="E14" s="30">
        <v>1444452</v>
      </c>
      <c r="F14" s="30" t="s">
        <v>73</v>
      </c>
      <c r="G14" s="30" t="s">
        <v>53</v>
      </c>
      <c r="H14" s="30" t="s">
        <v>67</v>
      </c>
      <c r="I14" s="41">
        <v>839925</v>
      </c>
      <c r="J14" s="41">
        <v>839925</v>
      </c>
      <c r="K14" s="58">
        <v>839925</v>
      </c>
    </row>
    <row r="15" spans="1:11" ht="12.75">
      <c r="A15" s="22"/>
      <c r="B15" s="32" t="s">
        <v>61</v>
      </c>
      <c r="C15" s="32"/>
      <c r="D15" s="112"/>
      <c r="E15" s="32"/>
      <c r="F15" s="57" t="s">
        <v>74</v>
      </c>
      <c r="G15" s="31" t="s">
        <v>54</v>
      </c>
      <c r="H15" s="31" t="s">
        <v>68</v>
      </c>
      <c r="I15" s="42"/>
      <c r="J15" s="42"/>
      <c r="K15" s="59"/>
    </row>
    <row r="16" spans="1:11" ht="12.75">
      <c r="A16" s="22"/>
      <c r="B16" s="32"/>
      <c r="C16" s="32"/>
      <c r="D16" s="112"/>
      <c r="E16" s="33"/>
      <c r="F16" s="55"/>
      <c r="G16" s="31" t="s">
        <v>55</v>
      </c>
      <c r="H16" s="31" t="s">
        <v>69</v>
      </c>
      <c r="I16" s="42"/>
      <c r="J16" s="42"/>
      <c r="K16" s="59"/>
    </row>
    <row r="17" spans="1:11" ht="36.75" customHeight="1">
      <c r="A17" s="23"/>
      <c r="B17" s="34"/>
      <c r="C17" s="34"/>
      <c r="D17" s="113"/>
      <c r="E17" s="34"/>
      <c r="F17" s="56"/>
      <c r="G17" s="34"/>
      <c r="H17" s="35" t="s">
        <v>70</v>
      </c>
      <c r="I17" s="43"/>
      <c r="J17" s="43"/>
      <c r="K17" s="60"/>
    </row>
    <row r="18" spans="1:11" ht="12.75">
      <c r="A18" s="24"/>
      <c r="B18" s="36"/>
      <c r="C18" s="36"/>
      <c r="D18" s="36"/>
      <c r="E18" s="36"/>
      <c r="F18" s="36"/>
      <c r="G18" s="36"/>
      <c r="H18" s="36"/>
      <c r="I18" s="44"/>
      <c r="J18" s="44"/>
      <c r="K18" s="60"/>
    </row>
    <row r="19" spans="1:11" ht="12.75">
      <c r="A19" s="24"/>
      <c r="B19" s="36"/>
      <c r="C19" s="36"/>
      <c r="D19" s="36"/>
      <c r="E19" s="36"/>
      <c r="F19" s="36"/>
      <c r="G19" s="36"/>
      <c r="H19" s="36"/>
      <c r="I19" s="44"/>
      <c r="J19" s="44"/>
      <c r="K19" s="37"/>
    </row>
    <row r="20" spans="1:11" ht="13.5" thickBot="1">
      <c r="A20" s="25"/>
      <c r="B20" s="38"/>
      <c r="C20" s="38"/>
      <c r="D20" s="38"/>
      <c r="E20" s="38"/>
      <c r="F20" s="38"/>
      <c r="G20" s="38"/>
      <c r="H20" s="38"/>
      <c r="I20" s="45"/>
      <c r="J20" s="45"/>
      <c r="K20" s="39"/>
    </row>
    <row r="21" spans="2:10" ht="12.75">
      <c r="B21" s="40"/>
      <c r="C21" s="40"/>
      <c r="D21" s="40"/>
      <c r="E21" s="40"/>
      <c r="F21" s="40"/>
      <c r="G21" s="40"/>
      <c r="H21" s="40"/>
      <c r="I21" s="40"/>
      <c r="J21" s="40"/>
    </row>
    <row r="22" spans="2:10" ht="12.75">
      <c r="B22" s="40"/>
      <c r="C22" s="40"/>
      <c r="D22" s="40"/>
      <c r="E22" s="40"/>
      <c r="F22" s="40"/>
      <c r="G22" s="40"/>
      <c r="H22" s="40"/>
      <c r="I22" s="40"/>
      <c r="J22" s="40"/>
    </row>
    <row r="30" spans="8:9" ht="12.75">
      <c r="H30" s="27" t="s">
        <v>28</v>
      </c>
      <c r="I30" s="27"/>
    </row>
    <row r="31" spans="5:9" ht="12.75">
      <c r="E31" s="28"/>
      <c r="F31" s="27"/>
      <c r="H31" s="27" t="s">
        <v>46</v>
      </c>
      <c r="I31" s="27"/>
    </row>
    <row r="34" ht="12.75">
      <c r="G34" s="26"/>
    </row>
  </sheetData>
  <sheetProtection password="DAF7" sheet="1"/>
  <mergeCells count="2">
    <mergeCell ref="A6:K6"/>
    <mergeCell ref="D14:D17"/>
  </mergeCells>
  <printOptions/>
  <pageMargins left="0.44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28125" style="14" customWidth="1"/>
    <col min="2" max="2" width="12.7109375" style="14" customWidth="1"/>
    <col min="3" max="3" width="13.8515625" style="14" customWidth="1"/>
    <col min="4" max="4" width="29.8515625" style="14" customWidth="1"/>
    <col min="5" max="5" width="14.57421875" style="14" customWidth="1"/>
    <col min="6" max="6" width="15.28125" style="14" customWidth="1"/>
    <col min="7" max="7" width="18.28125" style="14" customWidth="1"/>
    <col min="8" max="8" width="16.57421875" style="14" customWidth="1"/>
    <col min="9" max="16384" width="9.140625" style="14" customWidth="1"/>
  </cols>
  <sheetData>
    <row r="2" ht="12.75">
      <c r="H2" s="15" t="s">
        <v>75</v>
      </c>
    </row>
    <row r="6" spans="1:8" ht="12.75">
      <c r="A6" s="110" t="s">
        <v>87</v>
      </c>
      <c r="B6" s="110"/>
      <c r="C6" s="110"/>
      <c r="D6" s="110"/>
      <c r="E6" s="110"/>
      <c r="F6" s="110"/>
      <c r="G6" s="110"/>
      <c r="H6" s="110"/>
    </row>
    <row r="9" ht="13.5" thickBot="1">
      <c r="H9" s="17" t="s">
        <v>34</v>
      </c>
    </row>
    <row r="10" spans="1:8" ht="12.75">
      <c r="A10" s="70" t="s">
        <v>35</v>
      </c>
      <c r="B10" s="63" t="s">
        <v>36</v>
      </c>
      <c r="C10" s="46" t="s">
        <v>49</v>
      </c>
      <c r="D10" s="63" t="s">
        <v>37</v>
      </c>
      <c r="E10" s="46" t="s">
        <v>38</v>
      </c>
      <c r="F10" s="66" t="s">
        <v>39</v>
      </c>
      <c r="G10" s="46" t="s">
        <v>58</v>
      </c>
      <c r="H10" s="46" t="s">
        <v>79</v>
      </c>
    </row>
    <row r="11" spans="1:8" ht="12.75">
      <c r="A11" s="71" t="s">
        <v>40</v>
      </c>
      <c r="B11" s="64" t="s">
        <v>71</v>
      </c>
      <c r="C11" s="47" t="s">
        <v>76</v>
      </c>
      <c r="D11" s="64"/>
      <c r="E11" s="47" t="s">
        <v>41</v>
      </c>
      <c r="F11" s="67" t="s">
        <v>42</v>
      </c>
      <c r="G11" s="47" t="s">
        <v>42</v>
      </c>
      <c r="H11" s="47" t="s">
        <v>50</v>
      </c>
    </row>
    <row r="12" spans="1:8" ht="12.75">
      <c r="A12" s="71"/>
      <c r="B12" s="64" t="s">
        <v>72</v>
      </c>
      <c r="C12" s="47" t="s">
        <v>77</v>
      </c>
      <c r="D12" s="64"/>
      <c r="E12" s="47" t="s">
        <v>43</v>
      </c>
      <c r="F12" s="61"/>
      <c r="G12" s="47"/>
      <c r="H12" s="47" t="s">
        <v>51</v>
      </c>
    </row>
    <row r="13" spans="1:8" ht="13.5" thickBot="1">
      <c r="A13" s="72"/>
      <c r="B13" s="65"/>
      <c r="C13" s="48" t="s">
        <v>78</v>
      </c>
      <c r="D13" s="65"/>
      <c r="E13" s="48"/>
      <c r="F13" s="62"/>
      <c r="G13" s="48"/>
      <c r="H13" s="48"/>
    </row>
    <row r="14" spans="1:8" s="16" customFormat="1" ht="11.25" customHeight="1">
      <c r="A14" s="73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19">
        <v>8</v>
      </c>
    </row>
    <row r="15" spans="1:8" ht="22.5" customHeight="1">
      <c r="A15" s="74">
        <v>1</v>
      </c>
      <c r="B15" s="41"/>
      <c r="C15" s="30"/>
      <c r="D15" s="114" t="s">
        <v>80</v>
      </c>
      <c r="E15" s="111" t="s">
        <v>84</v>
      </c>
      <c r="F15" s="111" t="s">
        <v>82</v>
      </c>
      <c r="G15" s="111" t="s">
        <v>83</v>
      </c>
      <c r="H15" s="58"/>
    </row>
    <row r="16" spans="1:8" ht="12.75">
      <c r="A16" s="75"/>
      <c r="B16" s="32"/>
      <c r="C16" s="32"/>
      <c r="D16" s="115"/>
      <c r="E16" s="112"/>
      <c r="F16" s="117"/>
      <c r="G16" s="117"/>
      <c r="H16" s="59"/>
    </row>
    <row r="17" spans="1:8" ht="12.75">
      <c r="A17" s="75"/>
      <c r="B17" s="32"/>
      <c r="C17" s="32">
        <v>3776000</v>
      </c>
      <c r="D17" s="115"/>
      <c r="E17" s="112"/>
      <c r="F17" s="117"/>
      <c r="G17" s="117"/>
      <c r="H17" s="59">
        <v>994596</v>
      </c>
    </row>
    <row r="18" spans="1:8" ht="36.75" customHeight="1">
      <c r="A18" s="76"/>
      <c r="B18" s="34"/>
      <c r="C18" s="34"/>
      <c r="D18" s="116"/>
      <c r="E18" s="113"/>
      <c r="F18" s="118"/>
      <c r="G18" s="118"/>
      <c r="H18" s="60"/>
    </row>
    <row r="19" spans="1:8" ht="87.75" customHeight="1">
      <c r="A19" s="77">
        <v>2</v>
      </c>
      <c r="B19" s="36"/>
      <c r="C19" s="36">
        <v>1000000</v>
      </c>
      <c r="D19" s="68" t="s">
        <v>81</v>
      </c>
      <c r="E19" s="69" t="s">
        <v>85</v>
      </c>
      <c r="F19" s="69" t="s">
        <v>82</v>
      </c>
      <c r="G19" s="69" t="s">
        <v>83</v>
      </c>
      <c r="H19" s="60">
        <v>1000000</v>
      </c>
    </row>
    <row r="20" spans="1:8" ht="12.75">
      <c r="A20" s="24"/>
      <c r="B20" s="36"/>
      <c r="C20" s="36"/>
      <c r="D20" s="36"/>
      <c r="E20" s="36"/>
      <c r="F20" s="36"/>
      <c r="G20" s="36"/>
      <c r="H20" s="37"/>
    </row>
    <row r="21" spans="1:8" ht="13.5" thickBot="1">
      <c r="A21" s="25"/>
      <c r="B21" s="38"/>
      <c r="C21" s="38"/>
      <c r="D21" s="38"/>
      <c r="E21" s="38"/>
      <c r="F21" s="38"/>
      <c r="G21" s="38"/>
      <c r="H21" s="39"/>
    </row>
    <row r="22" spans="2:7" ht="12.75">
      <c r="B22" s="40"/>
      <c r="C22" s="40"/>
      <c r="D22" s="40"/>
      <c r="E22" s="40"/>
      <c r="F22" s="40"/>
      <c r="G22" s="40"/>
    </row>
    <row r="23" spans="2:7" ht="12.75">
      <c r="B23" s="40"/>
      <c r="C23" s="40"/>
      <c r="D23" s="40"/>
      <c r="E23" s="40"/>
      <c r="F23" s="40"/>
      <c r="G23" s="40"/>
    </row>
    <row r="26" spans="7:8" ht="12.75">
      <c r="G26" s="27" t="s">
        <v>28</v>
      </c>
      <c r="H26" s="27"/>
    </row>
    <row r="27" spans="7:8" ht="12.75">
      <c r="G27" s="27" t="s">
        <v>46</v>
      </c>
      <c r="H27" s="27"/>
    </row>
    <row r="32" ht="12.75">
      <c r="F32" s="28"/>
    </row>
    <row r="35" ht="12.75">
      <c r="G35" s="26"/>
    </row>
  </sheetData>
  <sheetProtection password="DAF7" sheet="1"/>
  <mergeCells count="5">
    <mergeCell ref="A6:H6"/>
    <mergeCell ref="E15:E18"/>
    <mergeCell ref="D15:D18"/>
    <mergeCell ref="F15:F18"/>
    <mergeCell ref="G15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5.28125" style="14" customWidth="1"/>
    <col min="2" max="2" width="19.421875" style="14" customWidth="1"/>
    <col min="3" max="3" width="9.00390625" style="14" customWidth="1"/>
    <col min="4" max="4" width="13.57421875" style="14" customWidth="1"/>
    <col min="5" max="5" width="9.7109375" style="14" customWidth="1"/>
    <col min="6" max="6" width="17.8515625" style="14" customWidth="1"/>
    <col min="7" max="7" width="16.8515625" style="14" customWidth="1"/>
    <col min="8" max="8" width="18.00390625" style="14" customWidth="1"/>
    <col min="9" max="9" width="9.7109375" style="14" customWidth="1"/>
    <col min="10" max="10" width="11.7109375" style="14" customWidth="1"/>
    <col min="11" max="11" width="12.421875" style="14" customWidth="1"/>
    <col min="12" max="16384" width="9.140625" style="14" customWidth="1"/>
  </cols>
  <sheetData>
    <row r="2" ht="12.75">
      <c r="J2" s="15" t="s">
        <v>45</v>
      </c>
    </row>
    <row r="3" ht="12.75">
      <c r="J3" s="15"/>
    </row>
    <row r="5" spans="1:11" ht="12.75">
      <c r="A5" s="110" t="s">
        <v>93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7" ht="13.5" thickBot="1">
      <c r="J7" s="17" t="s">
        <v>34</v>
      </c>
    </row>
    <row r="8" spans="1:11" ht="12.75">
      <c r="A8" s="49" t="s">
        <v>35</v>
      </c>
      <c r="B8" s="46" t="s">
        <v>59</v>
      </c>
      <c r="C8" s="46" t="s">
        <v>62</v>
      </c>
      <c r="D8" s="46" t="s">
        <v>56</v>
      </c>
      <c r="E8" s="46" t="s">
        <v>36</v>
      </c>
      <c r="F8" s="46" t="s">
        <v>37</v>
      </c>
      <c r="G8" s="46" t="s">
        <v>58</v>
      </c>
      <c r="H8" s="46" t="s">
        <v>66</v>
      </c>
      <c r="I8" s="46" t="s">
        <v>36</v>
      </c>
      <c r="J8" s="46" t="s">
        <v>47</v>
      </c>
      <c r="K8" s="46" t="s">
        <v>49</v>
      </c>
    </row>
    <row r="9" spans="1:11" ht="12.75">
      <c r="A9" s="50" t="s">
        <v>40</v>
      </c>
      <c r="B9" s="47"/>
      <c r="C9" s="47" t="s">
        <v>63</v>
      </c>
      <c r="D9" s="47" t="s">
        <v>57</v>
      </c>
      <c r="E9" s="47" t="s">
        <v>71</v>
      </c>
      <c r="F9" s="47"/>
      <c r="G9" s="47" t="s">
        <v>42</v>
      </c>
      <c r="H9" s="47" t="s">
        <v>65</v>
      </c>
      <c r="I9" s="47" t="s">
        <v>71</v>
      </c>
      <c r="J9" s="47" t="s">
        <v>48</v>
      </c>
      <c r="K9" s="47" t="s">
        <v>50</v>
      </c>
    </row>
    <row r="10" spans="1:11" ht="13.5" thickBot="1">
      <c r="A10" s="51"/>
      <c r="B10" s="48"/>
      <c r="C10" s="48"/>
      <c r="D10" s="48"/>
      <c r="E10" s="48"/>
      <c r="F10" s="48"/>
      <c r="G10" s="48"/>
      <c r="H10" s="48"/>
      <c r="I10" s="48" t="s">
        <v>104</v>
      </c>
      <c r="J10" s="48" t="s">
        <v>44</v>
      </c>
      <c r="K10" s="48" t="s">
        <v>51</v>
      </c>
    </row>
    <row r="11" spans="1:11" s="16" customFormat="1" ht="12.7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4">
        <v>9</v>
      </c>
      <c r="J11" s="54">
        <v>10</v>
      </c>
      <c r="K11" s="18">
        <v>11</v>
      </c>
    </row>
    <row r="12" spans="1:11" ht="22.5" customHeight="1">
      <c r="A12" s="21">
        <v>1</v>
      </c>
      <c r="B12" s="29" t="s">
        <v>60</v>
      </c>
      <c r="C12" s="30" t="s">
        <v>64</v>
      </c>
      <c r="D12" s="111" t="s">
        <v>52</v>
      </c>
      <c r="E12" s="30">
        <v>1679850</v>
      </c>
      <c r="F12" s="30" t="s">
        <v>73</v>
      </c>
      <c r="G12" s="30" t="s">
        <v>53</v>
      </c>
      <c r="H12" s="30" t="s">
        <v>67</v>
      </c>
      <c r="I12" s="41">
        <v>839925</v>
      </c>
      <c r="J12" s="41">
        <v>1594866</v>
      </c>
      <c r="K12" s="58">
        <v>0</v>
      </c>
    </row>
    <row r="13" spans="1:11" ht="12.75">
      <c r="A13" s="22"/>
      <c r="B13" s="32" t="s">
        <v>61</v>
      </c>
      <c r="C13" s="32"/>
      <c r="D13" s="112"/>
      <c r="E13" s="32"/>
      <c r="F13" s="57" t="s">
        <v>74</v>
      </c>
      <c r="G13" s="31" t="s">
        <v>54</v>
      </c>
      <c r="H13" s="31" t="s">
        <v>68</v>
      </c>
      <c r="I13" s="42"/>
      <c r="J13" s="42"/>
      <c r="K13" s="59"/>
    </row>
    <row r="14" spans="1:11" ht="12.75">
      <c r="A14" s="22"/>
      <c r="B14" s="32"/>
      <c r="C14" s="32"/>
      <c r="D14" s="112"/>
      <c r="E14" s="33"/>
      <c r="F14" s="55"/>
      <c r="G14" s="31" t="s">
        <v>55</v>
      </c>
      <c r="H14" s="31" t="s">
        <v>69</v>
      </c>
      <c r="I14" s="42"/>
      <c r="J14" s="42"/>
      <c r="K14" s="59"/>
    </row>
    <row r="15" spans="1:11" ht="36.75" customHeight="1">
      <c r="A15" s="23"/>
      <c r="B15" s="34"/>
      <c r="C15" s="34"/>
      <c r="D15" s="113"/>
      <c r="E15" s="34"/>
      <c r="F15" s="56"/>
      <c r="G15" s="34"/>
      <c r="H15" s="35" t="s">
        <v>70</v>
      </c>
      <c r="I15" s="43"/>
      <c r="J15" s="43"/>
      <c r="K15" s="60"/>
    </row>
    <row r="16" spans="1:11" ht="106.5" customHeight="1">
      <c r="A16" s="24" t="s">
        <v>89</v>
      </c>
      <c r="B16" s="81" t="s">
        <v>90</v>
      </c>
      <c r="C16" s="82" t="s">
        <v>64</v>
      </c>
      <c r="D16" s="69" t="s">
        <v>91</v>
      </c>
      <c r="E16" s="79">
        <v>1532584</v>
      </c>
      <c r="F16" s="69" t="s">
        <v>88</v>
      </c>
      <c r="G16" s="69" t="s">
        <v>83</v>
      </c>
      <c r="H16" s="78" t="s">
        <v>92</v>
      </c>
      <c r="I16" s="44">
        <v>0</v>
      </c>
      <c r="J16" s="79">
        <v>1532584</v>
      </c>
      <c r="K16" s="80">
        <v>1532584</v>
      </c>
    </row>
    <row r="17" spans="1:11" ht="105.75">
      <c r="A17" s="24" t="s">
        <v>94</v>
      </c>
      <c r="B17" s="81" t="s">
        <v>90</v>
      </c>
      <c r="C17" s="82" t="s">
        <v>64</v>
      </c>
      <c r="D17" s="69" t="s">
        <v>91</v>
      </c>
      <c r="E17" s="79">
        <v>850000</v>
      </c>
      <c r="F17" s="78" t="s">
        <v>95</v>
      </c>
      <c r="G17" s="69" t="s">
        <v>83</v>
      </c>
      <c r="H17" s="78" t="s">
        <v>92</v>
      </c>
      <c r="I17" s="44"/>
      <c r="J17" s="79">
        <v>850000</v>
      </c>
      <c r="K17" s="80">
        <v>850000</v>
      </c>
    </row>
    <row r="18" spans="1:11" ht="13.5" thickBot="1">
      <c r="A18" s="25"/>
      <c r="B18" s="38"/>
      <c r="C18" s="38"/>
      <c r="D18" s="38"/>
      <c r="E18" s="38"/>
      <c r="F18" s="38"/>
      <c r="G18" s="38"/>
      <c r="H18" s="38"/>
      <c r="I18" s="45"/>
      <c r="J18" s="45"/>
      <c r="K18" s="39"/>
    </row>
    <row r="19" spans="2:10" ht="12.75">
      <c r="B19" s="40"/>
      <c r="C19" s="40"/>
      <c r="D19" s="40"/>
      <c r="E19" s="40"/>
      <c r="F19" s="40"/>
      <c r="G19" s="40"/>
      <c r="H19" s="40"/>
      <c r="I19" s="40"/>
      <c r="J19" s="40"/>
    </row>
    <row r="20" spans="2:10" ht="12.75">
      <c r="B20" s="40"/>
      <c r="C20" s="40"/>
      <c r="D20" s="40"/>
      <c r="E20" s="40"/>
      <c r="F20" s="40"/>
      <c r="G20" s="40"/>
      <c r="H20" s="40"/>
      <c r="I20" s="40"/>
      <c r="J20" s="40"/>
    </row>
    <row r="21" spans="2:3" ht="12.75">
      <c r="B21" s="27" t="s">
        <v>28</v>
      </c>
      <c r="C21" s="27"/>
    </row>
    <row r="22" spans="2:3" ht="12.75">
      <c r="B22" s="27" t="s">
        <v>96</v>
      </c>
      <c r="C22" s="27"/>
    </row>
    <row r="29" spans="5:6" ht="12.75">
      <c r="E29" s="28"/>
      <c r="F29" s="27"/>
    </row>
    <row r="32" ht="12.75">
      <c r="G32" s="26"/>
    </row>
  </sheetData>
  <sheetProtection password="DAF7" sheet="1"/>
  <mergeCells count="2">
    <mergeCell ref="A5:K5"/>
    <mergeCell ref="D12:D1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5.28125" style="14" customWidth="1"/>
    <col min="2" max="2" width="10.57421875" style="14" customWidth="1"/>
    <col min="3" max="3" width="12.7109375" style="14" customWidth="1"/>
    <col min="4" max="4" width="15.7109375" style="14" customWidth="1"/>
    <col min="5" max="5" width="8.57421875" style="14" customWidth="1"/>
    <col min="6" max="6" width="19.7109375" style="14" customWidth="1"/>
    <col min="7" max="7" width="11.140625" style="14" customWidth="1"/>
    <col min="8" max="8" width="11.28125" style="14" customWidth="1"/>
    <col min="9" max="9" width="10.7109375" style="14" customWidth="1"/>
    <col min="10" max="10" width="11.7109375" style="14" customWidth="1"/>
    <col min="11" max="11" width="11.421875" style="14" customWidth="1"/>
    <col min="12" max="12" width="9.8515625" style="14" customWidth="1"/>
    <col min="13" max="16384" width="9.140625" style="14" customWidth="1"/>
  </cols>
  <sheetData>
    <row r="1" ht="12.75">
      <c r="K1" s="15" t="s">
        <v>117</v>
      </c>
    </row>
    <row r="2" ht="12.75">
      <c r="K2" s="15"/>
    </row>
    <row r="3" ht="12.75">
      <c r="K3" s="15"/>
    </row>
    <row r="5" spans="1:12" ht="12.75">
      <c r="A5" s="110" t="s">
        <v>136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ht="13.5" thickBot="1">
      <c r="L6" s="17" t="s">
        <v>34</v>
      </c>
    </row>
    <row r="7" spans="1:12" ht="12.75">
      <c r="A7" s="90" t="s">
        <v>35</v>
      </c>
      <c r="B7" s="119" t="s">
        <v>59</v>
      </c>
      <c r="C7" s="119" t="s">
        <v>127</v>
      </c>
      <c r="D7" s="119" t="s">
        <v>125</v>
      </c>
      <c r="E7" s="119" t="s">
        <v>128</v>
      </c>
      <c r="F7" s="119" t="s">
        <v>129</v>
      </c>
      <c r="G7" s="119" t="s">
        <v>137</v>
      </c>
      <c r="H7" s="119" t="s">
        <v>131</v>
      </c>
      <c r="I7" s="119" t="s">
        <v>132</v>
      </c>
      <c r="J7" s="119" t="s">
        <v>138</v>
      </c>
      <c r="K7" s="119" t="s">
        <v>133</v>
      </c>
      <c r="L7" s="119" t="s">
        <v>134</v>
      </c>
    </row>
    <row r="8" spans="1:12" ht="12.75">
      <c r="A8" s="91" t="s">
        <v>40</v>
      </c>
      <c r="B8" s="122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2.75">
      <c r="A9" s="71"/>
      <c r="B9" s="122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3.5" thickBot="1">
      <c r="A10" s="72"/>
      <c r="B10" s="123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s="16" customFormat="1" ht="11.25" customHeight="1">
      <c r="A11" s="85">
        <v>1</v>
      </c>
      <c r="B11" s="67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19">
        <v>12</v>
      </c>
    </row>
    <row r="12" spans="1:15" ht="177" customHeight="1" thickBot="1">
      <c r="A12" s="93">
        <v>1</v>
      </c>
      <c r="B12" s="94" t="s">
        <v>90</v>
      </c>
      <c r="C12" s="95">
        <v>2836662</v>
      </c>
      <c r="D12" s="95" t="s">
        <v>126</v>
      </c>
      <c r="E12" s="82">
        <v>24</v>
      </c>
      <c r="F12" s="82" t="s">
        <v>130</v>
      </c>
      <c r="G12" s="95">
        <v>0</v>
      </c>
      <c r="H12" s="82">
        <v>784657</v>
      </c>
      <c r="I12" s="82">
        <v>0</v>
      </c>
      <c r="J12" s="95">
        <v>784657</v>
      </c>
      <c r="K12" s="82">
        <v>11802</v>
      </c>
      <c r="L12" s="96">
        <v>8494</v>
      </c>
      <c r="O12" s="124"/>
    </row>
    <row r="13" spans="1:15" ht="13.5" thickBot="1">
      <c r="A13" s="97"/>
      <c r="B13" s="99" t="s">
        <v>135</v>
      </c>
      <c r="C13" s="100">
        <f>SUM(C12:C12)</f>
        <v>2836662</v>
      </c>
      <c r="D13" s="100"/>
      <c r="E13" s="101"/>
      <c r="F13" s="98"/>
      <c r="G13" s="100">
        <f aca="true" t="shared" si="0" ref="G13:L13">SUM(G12:G12)</f>
        <v>0</v>
      </c>
      <c r="H13" s="100">
        <f t="shared" si="0"/>
        <v>784657</v>
      </c>
      <c r="I13" s="100">
        <f t="shared" si="0"/>
        <v>0</v>
      </c>
      <c r="J13" s="100">
        <f t="shared" si="0"/>
        <v>784657</v>
      </c>
      <c r="K13" s="100">
        <f t="shared" si="0"/>
        <v>11802</v>
      </c>
      <c r="L13" s="104">
        <f t="shared" si="0"/>
        <v>8494</v>
      </c>
      <c r="O13" s="125"/>
    </row>
    <row r="14" spans="1:15" ht="12.75">
      <c r="A14" s="105"/>
      <c r="B14" s="106"/>
      <c r="C14" s="107"/>
      <c r="D14" s="107"/>
      <c r="E14" s="108"/>
      <c r="F14" s="109"/>
      <c r="G14" s="109"/>
      <c r="H14" s="109"/>
      <c r="I14" s="109"/>
      <c r="J14" s="109"/>
      <c r="K14" s="109"/>
      <c r="L14" s="107"/>
      <c r="O14" s="125"/>
    </row>
    <row r="15" spans="6:15" ht="12.75">
      <c r="F15" s="40"/>
      <c r="G15" s="40"/>
      <c r="H15" s="40"/>
      <c r="I15" s="40"/>
      <c r="J15" s="40"/>
      <c r="K15" s="40"/>
      <c r="O15" s="125"/>
    </row>
    <row r="16" ht="12.75">
      <c r="O16" s="125"/>
    </row>
    <row r="17" spans="2:3" ht="12.75">
      <c r="B17" s="27" t="s">
        <v>28</v>
      </c>
      <c r="C17" s="27"/>
    </row>
    <row r="18" spans="2:12" ht="12.75">
      <c r="B18" s="27" t="s">
        <v>96</v>
      </c>
      <c r="C18" s="27"/>
      <c r="K18" s="27"/>
      <c r="L18" s="27"/>
    </row>
    <row r="19" spans="11:12" ht="12.75">
      <c r="K19" s="27"/>
      <c r="L19" s="27"/>
    </row>
    <row r="24" spans="9:10" ht="12.75">
      <c r="I24" s="28"/>
      <c r="J24" s="28"/>
    </row>
    <row r="27" ht="12.75">
      <c r="K27" s="26"/>
    </row>
  </sheetData>
  <sheetProtection password="DAF7" sheet="1"/>
  <mergeCells count="13">
    <mergeCell ref="O12:O16"/>
    <mergeCell ref="D7:D10"/>
    <mergeCell ref="C7:C10"/>
    <mergeCell ref="E7:E10"/>
    <mergeCell ref="F7:F10"/>
    <mergeCell ref="H7:H10"/>
    <mergeCell ref="G7:G10"/>
    <mergeCell ref="I7:I10"/>
    <mergeCell ref="J7:J10"/>
    <mergeCell ref="K7:K10"/>
    <mergeCell ref="A5:L5"/>
    <mergeCell ref="B7:B10"/>
    <mergeCell ref="L7:L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28125" style="14" customWidth="1"/>
    <col min="2" max="2" width="10.7109375" style="14" customWidth="1"/>
    <col min="3" max="3" width="12.7109375" style="14" customWidth="1"/>
    <col min="4" max="4" width="13.8515625" style="14" customWidth="1"/>
    <col min="5" max="5" width="29.8515625" style="14" customWidth="1"/>
    <col min="6" max="6" width="14.57421875" style="14" customWidth="1"/>
    <col min="7" max="7" width="15.28125" style="14" customWidth="1"/>
    <col min="8" max="8" width="18.28125" style="14" customWidth="1"/>
    <col min="9" max="9" width="16.57421875" style="14" customWidth="1"/>
    <col min="10" max="16384" width="9.140625" style="14" customWidth="1"/>
  </cols>
  <sheetData>
    <row r="1" ht="12.75">
      <c r="I1" s="15" t="s">
        <v>117</v>
      </c>
    </row>
    <row r="3" spans="1:9" ht="12.75">
      <c r="A3" s="110" t="s">
        <v>108</v>
      </c>
      <c r="B3" s="110"/>
      <c r="C3" s="110"/>
      <c r="D3" s="110"/>
      <c r="E3" s="110"/>
      <c r="F3" s="110"/>
      <c r="G3" s="110"/>
      <c r="H3" s="110"/>
      <c r="I3" s="110"/>
    </row>
    <row r="4" ht="13.5" thickBot="1">
      <c r="I4" s="17" t="s">
        <v>34</v>
      </c>
    </row>
    <row r="5" spans="1:9" ht="12.75">
      <c r="A5" s="90" t="s">
        <v>35</v>
      </c>
      <c r="B5" s="119" t="s">
        <v>59</v>
      </c>
      <c r="C5" s="63" t="s">
        <v>36</v>
      </c>
      <c r="D5" s="46" t="s">
        <v>49</v>
      </c>
      <c r="E5" s="63" t="s">
        <v>37</v>
      </c>
      <c r="F5" s="46" t="s">
        <v>38</v>
      </c>
      <c r="G5" s="66" t="s">
        <v>39</v>
      </c>
      <c r="H5" s="46" t="s">
        <v>58</v>
      </c>
      <c r="I5" s="46" t="s">
        <v>79</v>
      </c>
    </row>
    <row r="6" spans="1:9" ht="12.75">
      <c r="A6" s="91" t="s">
        <v>40</v>
      </c>
      <c r="B6" s="122"/>
      <c r="C6" s="64" t="s">
        <v>71</v>
      </c>
      <c r="D6" s="47" t="s">
        <v>76</v>
      </c>
      <c r="E6" s="64"/>
      <c r="F6" s="47" t="s">
        <v>41</v>
      </c>
      <c r="G6" s="67" t="s">
        <v>42</v>
      </c>
      <c r="H6" s="47" t="s">
        <v>42</v>
      </c>
      <c r="I6" s="47" t="s">
        <v>50</v>
      </c>
    </row>
    <row r="7" spans="1:9" ht="12.75">
      <c r="A7" s="71"/>
      <c r="B7" s="122"/>
      <c r="C7" s="64" t="s">
        <v>109</v>
      </c>
      <c r="D7" s="47" t="s">
        <v>77</v>
      </c>
      <c r="E7" s="64"/>
      <c r="F7" s="47" t="s">
        <v>43</v>
      </c>
      <c r="G7" s="61"/>
      <c r="H7" s="47"/>
      <c r="I7" s="47" t="s">
        <v>51</v>
      </c>
    </row>
    <row r="8" spans="1:9" ht="13.5" thickBot="1">
      <c r="A8" s="72"/>
      <c r="B8" s="123"/>
      <c r="C8" s="65"/>
      <c r="D8" s="48" t="s">
        <v>110</v>
      </c>
      <c r="E8" s="65"/>
      <c r="F8" s="48"/>
      <c r="G8" s="62"/>
      <c r="H8" s="48"/>
      <c r="I8" s="48"/>
    </row>
    <row r="9" spans="1:9" s="16" customFormat="1" ht="11.25" customHeight="1" thickBot="1">
      <c r="A9" s="85">
        <v>1</v>
      </c>
      <c r="B9" s="67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19">
        <v>9</v>
      </c>
    </row>
    <row r="10" spans="1:9" ht="22.5" customHeight="1">
      <c r="A10" s="129">
        <v>1</v>
      </c>
      <c r="B10" s="126" t="s">
        <v>90</v>
      </c>
      <c r="C10" s="87"/>
      <c r="D10" s="88"/>
      <c r="E10" s="126" t="s">
        <v>115</v>
      </c>
      <c r="F10" s="126" t="s">
        <v>112</v>
      </c>
      <c r="G10" s="126" t="s">
        <v>97</v>
      </c>
      <c r="H10" s="126" t="s">
        <v>111</v>
      </c>
      <c r="I10" s="89"/>
    </row>
    <row r="11" spans="1:9" ht="12.75">
      <c r="A11" s="130"/>
      <c r="B11" s="127"/>
      <c r="C11" s="32"/>
      <c r="D11" s="32"/>
      <c r="E11" s="127"/>
      <c r="F11" s="127"/>
      <c r="G11" s="127"/>
      <c r="H11" s="127"/>
      <c r="I11" s="59"/>
    </row>
    <row r="12" spans="1:9" ht="12.75">
      <c r="A12" s="130"/>
      <c r="B12" s="127"/>
      <c r="C12" s="32">
        <v>0</v>
      </c>
      <c r="D12" s="83">
        <v>772000</v>
      </c>
      <c r="E12" s="127"/>
      <c r="F12" s="127"/>
      <c r="G12" s="127"/>
      <c r="H12" s="127"/>
      <c r="I12" s="84">
        <v>750000</v>
      </c>
    </row>
    <row r="13" spans="1:9" ht="22.5" customHeight="1">
      <c r="A13" s="131"/>
      <c r="B13" s="128"/>
      <c r="C13" s="34"/>
      <c r="D13" s="34"/>
      <c r="E13" s="128"/>
      <c r="F13" s="128"/>
      <c r="G13" s="128"/>
      <c r="H13" s="128"/>
      <c r="I13" s="60"/>
    </row>
    <row r="14" spans="1:9" ht="88.5" customHeight="1">
      <c r="A14" s="93">
        <v>2</v>
      </c>
      <c r="B14" s="78" t="s">
        <v>119</v>
      </c>
      <c r="C14" s="36">
        <v>0</v>
      </c>
      <c r="D14" s="102">
        <v>117300</v>
      </c>
      <c r="E14" s="78" t="s">
        <v>121</v>
      </c>
      <c r="F14" s="78" t="s">
        <v>112</v>
      </c>
      <c r="G14" s="78" t="s">
        <v>120</v>
      </c>
      <c r="H14" s="78" t="s">
        <v>124</v>
      </c>
      <c r="I14" s="103">
        <v>117300</v>
      </c>
    </row>
    <row r="15" spans="1:9" ht="86.25" customHeight="1">
      <c r="A15" s="93">
        <v>3</v>
      </c>
      <c r="B15" s="78" t="s">
        <v>119</v>
      </c>
      <c r="C15" s="36">
        <v>0</v>
      </c>
      <c r="D15" s="102">
        <v>195600</v>
      </c>
      <c r="E15" s="78" t="s">
        <v>122</v>
      </c>
      <c r="F15" s="78" t="s">
        <v>112</v>
      </c>
      <c r="G15" s="78" t="s">
        <v>120</v>
      </c>
      <c r="H15" s="78" t="s">
        <v>124</v>
      </c>
      <c r="I15" s="103">
        <v>195600</v>
      </c>
    </row>
    <row r="16" spans="1:9" ht="85.5" customHeight="1">
      <c r="A16" s="93">
        <v>4</v>
      </c>
      <c r="B16" s="78" t="s">
        <v>119</v>
      </c>
      <c r="C16" s="36">
        <v>0</v>
      </c>
      <c r="D16" s="102">
        <v>675600</v>
      </c>
      <c r="E16" s="78" t="s">
        <v>123</v>
      </c>
      <c r="F16" s="78" t="s">
        <v>112</v>
      </c>
      <c r="G16" s="78" t="s">
        <v>120</v>
      </c>
      <c r="H16" s="78" t="s">
        <v>124</v>
      </c>
      <c r="I16" s="103">
        <v>675600</v>
      </c>
    </row>
    <row r="17" spans="1:12" ht="85.5" thickBot="1">
      <c r="A17" s="93">
        <v>5</v>
      </c>
      <c r="B17" s="94" t="s">
        <v>90</v>
      </c>
      <c r="C17" s="95">
        <v>2836662</v>
      </c>
      <c r="D17" s="95"/>
      <c r="E17" s="82" t="s">
        <v>116</v>
      </c>
      <c r="F17" s="82" t="s">
        <v>113</v>
      </c>
      <c r="G17" s="92" t="s">
        <v>91</v>
      </c>
      <c r="H17" s="92" t="s">
        <v>114</v>
      </c>
      <c r="I17" s="96">
        <v>2096662</v>
      </c>
      <c r="L17" s="124"/>
    </row>
    <row r="18" spans="1:12" ht="13.5" thickBot="1">
      <c r="A18" s="97"/>
      <c r="B18" s="99" t="s">
        <v>118</v>
      </c>
      <c r="C18" s="100">
        <f>SUM(C10:C17)</f>
        <v>2836662</v>
      </c>
      <c r="D18" s="100">
        <f>SUM(D10:D17)</f>
        <v>1760500</v>
      </c>
      <c r="E18" s="101"/>
      <c r="F18" s="98"/>
      <c r="G18" s="98"/>
      <c r="H18" s="98"/>
      <c r="I18" s="104">
        <f>SUM(I10:I17)</f>
        <v>3835162</v>
      </c>
      <c r="L18" s="125"/>
    </row>
    <row r="19" spans="1:12" ht="12.75">
      <c r="A19" s="105"/>
      <c r="B19" s="106"/>
      <c r="C19" s="107"/>
      <c r="D19" s="107"/>
      <c r="E19" s="108"/>
      <c r="F19" s="109"/>
      <c r="G19" s="109"/>
      <c r="H19" s="109"/>
      <c r="I19" s="107"/>
      <c r="L19" s="125"/>
    </row>
    <row r="20" spans="4:12" ht="12.75">
      <c r="D20" s="27" t="s">
        <v>28</v>
      </c>
      <c r="E20" s="27"/>
      <c r="F20" s="40"/>
      <c r="G20" s="40"/>
      <c r="H20" s="40"/>
      <c r="L20" s="125"/>
    </row>
    <row r="21" spans="4:12" ht="12.75">
      <c r="D21" s="27" t="s">
        <v>96</v>
      </c>
      <c r="E21" s="27"/>
      <c r="L21" s="125"/>
    </row>
    <row r="23" spans="8:9" ht="12.75">
      <c r="H23" s="27"/>
      <c r="I23" s="27"/>
    </row>
    <row r="24" spans="8:9" ht="12.75">
      <c r="H24" s="27"/>
      <c r="I24" s="27"/>
    </row>
    <row r="29" ht="12.75">
      <c r="G29" s="28"/>
    </row>
    <row r="32" ht="12.75">
      <c r="H32" s="26"/>
    </row>
  </sheetData>
  <sheetProtection password="DAF7" sheet="1"/>
  <mergeCells count="9">
    <mergeCell ref="A3:I3"/>
    <mergeCell ref="E10:E13"/>
    <mergeCell ref="F10:F13"/>
    <mergeCell ref="G10:G13"/>
    <mergeCell ref="H10:H13"/>
    <mergeCell ref="L17:L21"/>
    <mergeCell ref="A10:A13"/>
    <mergeCell ref="B5:B8"/>
    <mergeCell ref="B10:B13"/>
  </mergeCells>
  <printOptions/>
  <pageMargins left="0.75" right="0.35" top="0.17" bottom="0.16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A6" sqref="A6:K6"/>
    </sheetView>
  </sheetViews>
  <sheetFormatPr defaultColWidth="9.140625" defaultRowHeight="12.75"/>
  <cols>
    <col min="1" max="1" width="5.28125" style="14" customWidth="1"/>
    <col min="2" max="2" width="19.421875" style="14" customWidth="1"/>
    <col min="3" max="3" width="9.00390625" style="14" customWidth="1"/>
    <col min="4" max="4" width="13.57421875" style="14" customWidth="1"/>
    <col min="5" max="5" width="9.7109375" style="14" customWidth="1"/>
    <col min="6" max="6" width="17.8515625" style="14" customWidth="1"/>
    <col min="7" max="7" width="16.8515625" style="14" customWidth="1"/>
    <col min="8" max="8" width="18.00390625" style="14" customWidth="1"/>
    <col min="9" max="9" width="9.7109375" style="14" customWidth="1"/>
    <col min="10" max="10" width="11.7109375" style="14" customWidth="1"/>
    <col min="11" max="11" width="12.421875" style="14" customWidth="1"/>
    <col min="12" max="16384" width="9.140625" style="14" customWidth="1"/>
  </cols>
  <sheetData>
    <row r="2" ht="12.75">
      <c r="J2" s="15" t="s">
        <v>107</v>
      </c>
    </row>
    <row r="3" ht="12.75">
      <c r="J3" s="15"/>
    </row>
    <row r="6" spans="1:11" ht="12.75">
      <c r="A6" s="110" t="s">
        <v>98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9" ht="13.5" thickBot="1">
      <c r="J9" s="17" t="s">
        <v>34</v>
      </c>
    </row>
    <row r="10" spans="1:11" ht="12.75" customHeight="1">
      <c r="A10" s="49" t="s">
        <v>35</v>
      </c>
      <c r="B10" s="46" t="s">
        <v>59</v>
      </c>
      <c r="C10" s="46" t="s">
        <v>62</v>
      </c>
      <c r="D10" s="46" t="s">
        <v>56</v>
      </c>
      <c r="E10" s="46" t="s">
        <v>36</v>
      </c>
      <c r="F10" s="46" t="s">
        <v>37</v>
      </c>
      <c r="G10" s="46" t="s">
        <v>38</v>
      </c>
      <c r="H10" s="46" t="s">
        <v>66</v>
      </c>
      <c r="I10" s="119" t="s">
        <v>106</v>
      </c>
      <c r="J10" s="119" t="s">
        <v>105</v>
      </c>
      <c r="K10" s="46" t="s">
        <v>49</v>
      </c>
    </row>
    <row r="11" spans="1:11" ht="12.75">
      <c r="A11" s="50" t="s">
        <v>40</v>
      </c>
      <c r="B11" s="47"/>
      <c r="C11" s="47" t="s">
        <v>63</v>
      </c>
      <c r="D11" s="47" t="s">
        <v>57</v>
      </c>
      <c r="E11" s="47" t="s">
        <v>71</v>
      </c>
      <c r="F11" s="47"/>
      <c r="G11" s="47" t="s">
        <v>42</v>
      </c>
      <c r="H11" s="47" t="s">
        <v>99</v>
      </c>
      <c r="I11" s="120"/>
      <c r="J11" s="120"/>
      <c r="K11" s="47" t="s">
        <v>50</v>
      </c>
    </row>
    <row r="12" spans="1:11" ht="27" customHeight="1" thickBot="1">
      <c r="A12" s="51"/>
      <c r="B12" s="48"/>
      <c r="C12" s="48"/>
      <c r="D12" s="48"/>
      <c r="E12" s="48" t="s">
        <v>104</v>
      </c>
      <c r="F12" s="48"/>
      <c r="G12" s="47" t="s">
        <v>43</v>
      </c>
      <c r="H12" s="48"/>
      <c r="I12" s="121"/>
      <c r="J12" s="121"/>
      <c r="K12" s="48" t="s">
        <v>51</v>
      </c>
    </row>
    <row r="13" spans="1:11" s="16" customFormat="1" ht="12.75">
      <c r="A13" s="52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4">
        <v>9</v>
      </c>
      <c r="J13" s="54">
        <v>10</v>
      </c>
      <c r="K13" s="18">
        <v>11</v>
      </c>
    </row>
    <row r="14" spans="1:11" ht="106.5" customHeight="1">
      <c r="A14" s="24" t="s">
        <v>101</v>
      </c>
      <c r="B14" s="81" t="s">
        <v>90</v>
      </c>
      <c r="C14" s="82" t="s">
        <v>64</v>
      </c>
      <c r="D14" s="69" t="s">
        <v>91</v>
      </c>
      <c r="E14" s="79">
        <v>1532584</v>
      </c>
      <c r="F14" s="69" t="s">
        <v>88</v>
      </c>
      <c r="G14" s="78" t="s">
        <v>100</v>
      </c>
      <c r="H14" s="78" t="s">
        <v>102</v>
      </c>
      <c r="I14" s="79">
        <v>1532584</v>
      </c>
      <c r="J14" s="79">
        <v>1532584</v>
      </c>
      <c r="K14" s="80">
        <v>0</v>
      </c>
    </row>
    <row r="15" spans="1:11" ht="105.75">
      <c r="A15" s="24" t="s">
        <v>89</v>
      </c>
      <c r="B15" s="81" t="s">
        <v>90</v>
      </c>
      <c r="C15" s="82" t="s">
        <v>64</v>
      </c>
      <c r="D15" s="69" t="s">
        <v>91</v>
      </c>
      <c r="E15" s="79">
        <v>850000</v>
      </c>
      <c r="F15" s="78" t="s">
        <v>95</v>
      </c>
      <c r="G15" s="78" t="s">
        <v>103</v>
      </c>
      <c r="H15" s="78" t="s">
        <v>102</v>
      </c>
      <c r="I15" s="79">
        <v>850000</v>
      </c>
      <c r="J15" s="79">
        <v>2150000</v>
      </c>
      <c r="K15" s="80">
        <v>0</v>
      </c>
    </row>
    <row r="16" spans="1:11" ht="13.5" thickBot="1">
      <c r="A16" s="25"/>
      <c r="B16" s="38"/>
      <c r="C16" s="38"/>
      <c r="D16" s="38"/>
      <c r="E16" s="38"/>
      <c r="F16" s="38"/>
      <c r="G16" s="38"/>
      <c r="H16" s="38"/>
      <c r="I16" s="45"/>
      <c r="J16" s="45"/>
      <c r="K16" s="39"/>
    </row>
    <row r="17" spans="2:10" ht="12.75">
      <c r="B17" s="40"/>
      <c r="C17" s="40"/>
      <c r="D17" s="40"/>
      <c r="E17" s="40"/>
      <c r="F17" s="40"/>
      <c r="G17" s="40"/>
      <c r="H17" s="40"/>
      <c r="I17" s="40"/>
      <c r="J17" s="40"/>
    </row>
    <row r="18" spans="2:10" ht="12.75">
      <c r="B18" s="40"/>
      <c r="C18" s="40"/>
      <c r="D18" s="40"/>
      <c r="E18" s="40"/>
      <c r="F18" s="40"/>
      <c r="G18" s="40"/>
      <c r="H18" s="40"/>
      <c r="I18" s="40"/>
      <c r="J18" s="40"/>
    </row>
    <row r="19" spans="2:3" ht="12.75">
      <c r="B19" s="27" t="s">
        <v>28</v>
      </c>
      <c r="C19" s="27"/>
    </row>
    <row r="20" spans="2:3" ht="12.75">
      <c r="B20" s="27" t="s">
        <v>96</v>
      </c>
      <c r="C20" s="27"/>
    </row>
    <row r="27" spans="5:6" ht="12.75">
      <c r="E27" s="28"/>
      <c r="F27" s="27"/>
    </row>
    <row r="30" ht="12.75">
      <c r="G30" s="26"/>
    </row>
  </sheetData>
  <sheetProtection password="DAF7" sheet="1"/>
  <mergeCells count="3">
    <mergeCell ref="A6:K6"/>
    <mergeCell ref="J10:J12"/>
    <mergeCell ref="I10:I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56.28125" style="0" customWidth="1"/>
    <col min="2" max="2" width="17.140625" style="0" customWidth="1"/>
    <col min="3" max="3" width="13.421875" style="0" customWidth="1"/>
    <col min="4" max="4" width="15.140625" style="0" customWidth="1"/>
    <col min="5" max="5" width="13.140625" style="0" customWidth="1"/>
    <col min="6" max="6" width="15.8515625" style="0" customWidth="1"/>
    <col min="7" max="7" width="20.7109375" style="0" customWidth="1"/>
  </cols>
  <sheetData>
    <row r="2" spans="1:8" ht="15.75">
      <c r="A2" s="3"/>
      <c r="B2" s="3"/>
      <c r="C2" s="3"/>
      <c r="D2" s="3"/>
      <c r="E2" s="4"/>
      <c r="F2" s="3"/>
      <c r="G2" s="4" t="s">
        <v>29</v>
      </c>
      <c r="H2" s="3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15.75">
      <c r="A4" s="132" t="s">
        <v>27</v>
      </c>
      <c r="B4" s="132"/>
      <c r="C4" s="132"/>
      <c r="D4" s="132"/>
      <c r="E4" s="132"/>
      <c r="F4" s="132"/>
      <c r="G4" s="132"/>
      <c r="H4" s="3"/>
    </row>
    <row r="5" spans="1:8" ht="15.75">
      <c r="A5" s="5"/>
      <c r="B5" s="5"/>
      <c r="C5" s="5"/>
      <c r="D5" s="5"/>
      <c r="E5" s="5"/>
      <c r="F5" s="5"/>
      <c r="G5" s="5"/>
      <c r="H5" s="3"/>
    </row>
    <row r="6" spans="1:8" ht="15.75">
      <c r="A6" s="133" t="s">
        <v>33</v>
      </c>
      <c r="B6" s="133"/>
      <c r="C6" s="133"/>
      <c r="D6" s="133"/>
      <c r="E6" s="133"/>
      <c r="F6" s="133"/>
      <c r="G6" s="133"/>
      <c r="H6" s="3"/>
    </row>
    <row r="7" spans="1:8" ht="15.75">
      <c r="A7" s="6"/>
      <c r="B7" s="6"/>
      <c r="C7" s="6"/>
      <c r="D7" s="6"/>
      <c r="E7" s="6"/>
      <c r="F7" s="6"/>
      <c r="G7" s="6"/>
      <c r="H7" s="3"/>
    </row>
    <row r="8" spans="1:8" ht="15.75">
      <c r="A8" s="6"/>
      <c r="B8" s="6"/>
      <c r="C8" s="6"/>
      <c r="D8" s="6"/>
      <c r="E8" s="6"/>
      <c r="F8" s="6"/>
      <c r="G8" s="6"/>
      <c r="H8" s="3"/>
    </row>
    <row r="9" spans="1:8" ht="15.75">
      <c r="A9" s="6"/>
      <c r="B9" s="6"/>
      <c r="C9" s="6"/>
      <c r="D9" s="6"/>
      <c r="E9" s="6"/>
      <c r="F9" s="6"/>
      <c r="G9" s="6"/>
      <c r="H9" s="3"/>
    </row>
    <row r="10" spans="1:8" ht="31.5" customHeight="1">
      <c r="A10" s="134" t="s">
        <v>0</v>
      </c>
      <c r="B10" s="134" t="s">
        <v>1</v>
      </c>
      <c r="C10" s="134" t="s">
        <v>2</v>
      </c>
      <c r="D10" s="134"/>
      <c r="E10" s="134" t="s">
        <v>3</v>
      </c>
      <c r="F10" s="134"/>
      <c r="G10" s="134" t="s">
        <v>4</v>
      </c>
      <c r="H10" s="3"/>
    </row>
    <row r="11" spans="1:8" ht="63">
      <c r="A11" s="134"/>
      <c r="B11" s="134"/>
      <c r="C11" s="7" t="s">
        <v>5</v>
      </c>
      <c r="D11" s="7" t="s">
        <v>6</v>
      </c>
      <c r="E11" s="7" t="s">
        <v>5</v>
      </c>
      <c r="F11" s="7" t="s">
        <v>6</v>
      </c>
      <c r="G11" s="134"/>
      <c r="H11" s="3"/>
    </row>
    <row r="12" spans="1:8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3"/>
    </row>
    <row r="13" spans="1:8" ht="15">
      <c r="A13" s="9" t="s">
        <v>30</v>
      </c>
      <c r="B13" s="10" t="s">
        <v>7</v>
      </c>
      <c r="C13" s="11"/>
      <c r="D13" s="10">
        <v>0</v>
      </c>
      <c r="E13" s="11"/>
      <c r="F13" s="10">
        <v>0</v>
      </c>
      <c r="G13" s="10" t="s">
        <v>7</v>
      </c>
      <c r="H13" s="3"/>
    </row>
    <row r="14" spans="1:8" ht="15">
      <c r="A14" s="1" t="s">
        <v>8</v>
      </c>
      <c r="B14" s="12" t="s">
        <v>9</v>
      </c>
      <c r="C14" s="13"/>
      <c r="D14" s="12">
        <v>0</v>
      </c>
      <c r="E14" s="13"/>
      <c r="F14" s="12">
        <v>0</v>
      </c>
      <c r="G14" s="12" t="s">
        <v>9</v>
      </c>
      <c r="H14" s="3"/>
    </row>
    <row r="15" spans="1:8" ht="15">
      <c r="A15" s="1" t="s">
        <v>10</v>
      </c>
      <c r="B15" s="12">
        <v>0</v>
      </c>
      <c r="C15" s="2" t="s">
        <v>11</v>
      </c>
      <c r="D15" s="12">
        <v>0</v>
      </c>
      <c r="E15" s="2" t="s">
        <v>12</v>
      </c>
      <c r="F15" s="12">
        <v>0</v>
      </c>
      <c r="G15" s="12">
        <v>0</v>
      </c>
      <c r="H15" s="3"/>
    </row>
    <row r="16" spans="1:8" ht="15">
      <c r="A16" s="1" t="s">
        <v>13</v>
      </c>
      <c r="B16" s="12">
        <v>0</v>
      </c>
      <c r="C16" s="2" t="s">
        <v>14</v>
      </c>
      <c r="D16" s="12">
        <v>0</v>
      </c>
      <c r="E16" s="2" t="s">
        <v>15</v>
      </c>
      <c r="F16" s="12">
        <v>0</v>
      </c>
      <c r="G16" s="12">
        <v>0</v>
      </c>
      <c r="H16" s="3"/>
    </row>
    <row r="17" spans="1:8" ht="15">
      <c r="A17" s="1" t="s">
        <v>16</v>
      </c>
      <c r="B17" s="12" t="s">
        <v>7</v>
      </c>
      <c r="C17" s="2" t="s">
        <v>17</v>
      </c>
      <c r="D17" s="12">
        <v>0</v>
      </c>
      <c r="E17" s="2" t="s">
        <v>18</v>
      </c>
      <c r="F17" s="12">
        <v>0</v>
      </c>
      <c r="G17" s="12" t="s">
        <v>7</v>
      </c>
      <c r="H17" s="3"/>
    </row>
    <row r="18" spans="1:8" ht="15">
      <c r="A18" s="1" t="s">
        <v>19</v>
      </c>
      <c r="B18" s="12">
        <v>0</v>
      </c>
      <c r="C18" s="2" t="s">
        <v>20</v>
      </c>
      <c r="D18" s="12">
        <v>0</v>
      </c>
      <c r="E18" s="2" t="s">
        <v>21</v>
      </c>
      <c r="F18" s="12">
        <v>0</v>
      </c>
      <c r="G18" s="12">
        <v>0</v>
      </c>
      <c r="H18" s="3"/>
    </row>
    <row r="19" spans="1:8" ht="15">
      <c r="A19" s="1" t="s">
        <v>22</v>
      </c>
      <c r="B19" s="12">
        <v>0</v>
      </c>
      <c r="C19" s="13"/>
      <c r="D19" s="12">
        <v>0</v>
      </c>
      <c r="E19" s="2"/>
      <c r="F19" s="12">
        <v>0</v>
      </c>
      <c r="G19" s="12">
        <v>0</v>
      </c>
      <c r="H19" s="3"/>
    </row>
    <row r="20" spans="1:8" ht="15">
      <c r="A20" s="1" t="s">
        <v>23</v>
      </c>
      <c r="B20" s="12">
        <v>0</v>
      </c>
      <c r="C20" s="13"/>
      <c r="D20" s="12">
        <v>0</v>
      </c>
      <c r="E20" s="2" t="s">
        <v>24</v>
      </c>
      <c r="F20" s="12">
        <v>0</v>
      </c>
      <c r="G20" s="12">
        <v>0</v>
      </c>
      <c r="H20" s="3"/>
    </row>
    <row r="21" spans="1:8" ht="15">
      <c r="A21" s="1" t="s">
        <v>25</v>
      </c>
      <c r="B21" s="12">
        <v>0</v>
      </c>
      <c r="C21" s="13"/>
      <c r="D21" s="12">
        <v>0</v>
      </c>
      <c r="E21" s="13"/>
      <c r="F21" s="12">
        <v>0</v>
      </c>
      <c r="G21" s="12">
        <v>0</v>
      </c>
      <c r="H21" s="3"/>
    </row>
    <row r="22" spans="1:8" ht="15">
      <c r="A22" s="1" t="s">
        <v>26</v>
      </c>
      <c r="B22" s="12">
        <v>0</v>
      </c>
      <c r="C22" s="13"/>
      <c r="D22" s="12">
        <v>0</v>
      </c>
      <c r="E22" s="13"/>
      <c r="F22" s="12">
        <v>0</v>
      </c>
      <c r="G22" s="12">
        <v>0</v>
      </c>
      <c r="H22" s="3"/>
    </row>
    <row r="23" spans="1:8" ht="15">
      <c r="A23" s="9"/>
      <c r="B23" s="10"/>
      <c r="C23" s="11"/>
      <c r="D23" s="10"/>
      <c r="E23" s="11"/>
      <c r="F23" s="10"/>
      <c r="G23" s="10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.75">
      <c r="A31" s="4"/>
      <c r="B31" s="3"/>
      <c r="C31" s="3"/>
      <c r="D31" s="3"/>
      <c r="E31" s="4" t="s">
        <v>28</v>
      </c>
      <c r="F31" s="4" t="s">
        <v>31</v>
      </c>
      <c r="G31" s="3"/>
      <c r="H31" s="3"/>
    </row>
    <row r="32" spans="1:8" ht="15.75">
      <c r="A32" s="3"/>
      <c r="B32" s="3"/>
      <c r="C32" s="3"/>
      <c r="D32" s="3"/>
      <c r="E32" s="3"/>
      <c r="F32" s="4"/>
      <c r="G32" s="4" t="s">
        <v>32</v>
      </c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</sheetData>
  <sheetProtection password="DAF7" sheet="1"/>
  <mergeCells count="7">
    <mergeCell ref="A4:G4"/>
    <mergeCell ref="A6:G6"/>
    <mergeCell ref="A10:A11"/>
    <mergeCell ref="B10:B11"/>
    <mergeCell ref="G10:G11"/>
    <mergeCell ref="C10:D10"/>
    <mergeCell ref="E10:F10"/>
  </mergeCells>
  <printOptions/>
  <pageMargins left="0.75" right="0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28125" style="14" customWidth="1"/>
    <col min="2" max="2" width="10.57421875" style="14" customWidth="1"/>
    <col min="3" max="3" width="12.7109375" style="14" customWidth="1"/>
    <col min="4" max="4" width="15.7109375" style="14" customWidth="1"/>
    <col min="5" max="5" width="8.57421875" style="14" customWidth="1"/>
    <col min="6" max="6" width="19.7109375" style="14" customWidth="1"/>
    <col min="7" max="7" width="11.140625" style="14" customWidth="1"/>
    <col min="8" max="8" width="11.28125" style="14" customWidth="1"/>
    <col min="9" max="9" width="10.7109375" style="14" customWidth="1"/>
    <col min="10" max="10" width="11.7109375" style="14" customWidth="1"/>
    <col min="11" max="11" width="11.421875" style="14" customWidth="1"/>
    <col min="12" max="12" width="9.8515625" style="14" customWidth="1"/>
    <col min="13" max="16384" width="9.140625" style="14" customWidth="1"/>
  </cols>
  <sheetData>
    <row r="1" ht="12.75">
      <c r="K1" s="15" t="s">
        <v>139</v>
      </c>
    </row>
    <row r="2" ht="12.75">
      <c r="K2" s="15"/>
    </row>
    <row r="3" ht="12.75">
      <c r="K3" s="15"/>
    </row>
    <row r="5" spans="1:12" ht="12.75">
      <c r="A5" s="110" t="s">
        <v>140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ht="13.5" thickBot="1">
      <c r="L6" s="17" t="s">
        <v>34</v>
      </c>
    </row>
    <row r="7" spans="1:12" ht="12.75">
      <c r="A7" s="90" t="s">
        <v>35</v>
      </c>
      <c r="B7" s="119" t="s">
        <v>59</v>
      </c>
      <c r="C7" s="119" t="s">
        <v>127</v>
      </c>
      <c r="D7" s="119" t="s">
        <v>125</v>
      </c>
      <c r="E7" s="119" t="s">
        <v>128</v>
      </c>
      <c r="F7" s="119" t="s">
        <v>129</v>
      </c>
      <c r="G7" s="119" t="s">
        <v>141</v>
      </c>
      <c r="H7" s="119" t="s">
        <v>131</v>
      </c>
      <c r="I7" s="119" t="s">
        <v>132</v>
      </c>
      <c r="J7" s="119" t="s">
        <v>142</v>
      </c>
      <c r="K7" s="119" t="s">
        <v>133</v>
      </c>
      <c r="L7" s="119" t="s">
        <v>134</v>
      </c>
    </row>
    <row r="8" spans="1:12" ht="12.75">
      <c r="A8" s="91" t="s">
        <v>40</v>
      </c>
      <c r="B8" s="122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2.75">
      <c r="A9" s="71"/>
      <c r="B9" s="122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3.5" thickBot="1">
      <c r="A10" s="72"/>
      <c r="B10" s="123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s="16" customFormat="1" ht="11.25" customHeight="1">
      <c r="A11" s="85">
        <v>1</v>
      </c>
      <c r="B11" s="67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19">
        <v>12</v>
      </c>
    </row>
    <row r="12" spans="1:15" ht="177" customHeight="1" thickBot="1">
      <c r="A12" s="93">
        <v>1</v>
      </c>
      <c r="B12" s="94" t="s">
        <v>90</v>
      </c>
      <c r="C12" s="95">
        <v>2836662</v>
      </c>
      <c r="D12" s="95" t="s">
        <v>126</v>
      </c>
      <c r="E12" s="82">
        <v>24</v>
      </c>
      <c r="F12" s="82" t="s">
        <v>130</v>
      </c>
      <c r="G12" s="95">
        <v>0</v>
      </c>
      <c r="H12" s="82">
        <v>0</v>
      </c>
      <c r="I12" s="82">
        <v>0</v>
      </c>
      <c r="J12" s="95">
        <v>0</v>
      </c>
      <c r="K12" s="82">
        <v>0</v>
      </c>
      <c r="L12" s="96">
        <v>1103</v>
      </c>
      <c r="O12" s="124"/>
    </row>
    <row r="13" spans="1:15" ht="13.5" thickBot="1">
      <c r="A13" s="97"/>
      <c r="B13" s="99" t="s">
        <v>135</v>
      </c>
      <c r="C13" s="100">
        <f>SUM(C12:C12)</f>
        <v>2836662</v>
      </c>
      <c r="D13" s="100"/>
      <c r="E13" s="101"/>
      <c r="F13" s="98"/>
      <c r="G13" s="100">
        <f aca="true" t="shared" si="0" ref="G13:L13">SUM(G12:G12)</f>
        <v>0</v>
      </c>
      <c r="H13" s="100">
        <f t="shared" si="0"/>
        <v>0</v>
      </c>
      <c r="I13" s="100">
        <f t="shared" si="0"/>
        <v>0</v>
      </c>
      <c r="J13" s="100">
        <f t="shared" si="0"/>
        <v>0</v>
      </c>
      <c r="K13" s="100">
        <f t="shared" si="0"/>
        <v>0</v>
      </c>
      <c r="L13" s="104">
        <f t="shared" si="0"/>
        <v>1103</v>
      </c>
      <c r="O13" s="125"/>
    </row>
    <row r="14" spans="1:15" ht="12.75">
      <c r="A14" s="105"/>
      <c r="B14" s="106"/>
      <c r="C14" s="107"/>
      <c r="D14" s="107"/>
      <c r="E14" s="108"/>
      <c r="F14" s="109"/>
      <c r="G14" s="109"/>
      <c r="H14" s="109"/>
      <c r="I14" s="109"/>
      <c r="J14" s="109"/>
      <c r="K14" s="109"/>
      <c r="L14" s="107"/>
      <c r="O14" s="125"/>
    </row>
    <row r="15" spans="6:15" ht="12.75">
      <c r="F15" s="40"/>
      <c r="G15" s="40"/>
      <c r="H15" s="40"/>
      <c r="I15" s="40"/>
      <c r="J15" s="40"/>
      <c r="K15" s="40"/>
      <c r="O15" s="125"/>
    </row>
    <row r="16" ht="12.75">
      <c r="O16" s="125"/>
    </row>
    <row r="17" spans="2:3" ht="12.75">
      <c r="B17" s="27" t="s">
        <v>28</v>
      </c>
      <c r="C17" s="27"/>
    </row>
    <row r="18" spans="2:12" ht="12.75">
      <c r="B18" s="27" t="s">
        <v>96</v>
      </c>
      <c r="C18" s="27"/>
      <c r="K18" s="27"/>
      <c r="L18" s="27"/>
    </row>
    <row r="19" spans="11:12" ht="12.75">
      <c r="K19" s="27"/>
      <c r="L19" s="27"/>
    </row>
    <row r="24" spans="9:10" ht="12.75">
      <c r="I24" s="28"/>
      <c r="J24" s="28"/>
    </row>
    <row r="27" ht="12.75">
      <c r="K27" s="26"/>
    </row>
  </sheetData>
  <sheetProtection password="DAF7" sheet="1"/>
  <mergeCells count="13">
    <mergeCell ref="A5:L5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O12:O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ISAuthor</dc:creator>
  <cp:keywords/>
  <dc:description/>
  <cp:lastModifiedBy> МДААР</cp:lastModifiedBy>
  <cp:lastPrinted>2014-04-11T07:43:45Z</cp:lastPrinted>
  <dcterms:created xsi:type="dcterms:W3CDTF">2008-02-04T15:09:43Z</dcterms:created>
  <dcterms:modified xsi:type="dcterms:W3CDTF">2014-09-18T13:53:31Z</dcterms:modified>
  <cp:category/>
  <cp:version/>
  <cp:contentType/>
  <cp:contentStatus/>
</cp:coreProperties>
</file>